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385\Documents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業務委託費内訳書!$G$32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7"/>
  <c r="G20"/>
  <c r="G21"/>
  <c r="G22"/>
  <c r="G23"/>
  <c r="G26"/>
  <c r="G31"/>
  <c r="G3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<sst xmlns="http://schemas.openxmlformats.org/spreadsheetml/2006/main">
  <si>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</si>
  <si>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</si>
  <si>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</si>
  <si>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</si>
  <si>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</si>
  <si>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Ｒ７波耕　施設整備　松本　排水機場付帯工設計業務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</si>
  <si>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</si>
  <si>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</si>
  <si>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</si>
  <si>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</si>
  <si>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</si>
  <si>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</si>
  <si>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</si>
  <si>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</si>
  <si>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</si>
  <si>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</si>
  <si>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</si>
  <si>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付帯工設計
_x000d_</t>
  </si>
  <si>
    <t>打合せ（設計）
_x000d_</t>
  </si>
  <si>
    <t>打合せ（設計業務基準日額）
_x000d_一般工種,着手前・最終,1.00人,1.00人,0.00人,0.00人,0.5日,0日</t>
  </si>
  <si>
    <t>回</t>
  </si>
  <si>
    <t>打合せ（設計業務基準日額）
_x000d_一般工種,中間,0.00人,1.00人,1.00人,0.00人,0.5日,0日</t>
  </si>
  <si>
    <t>直接経費(電子成果品作成費を除く)
_x000d_</t>
  </si>
  <si>
    <t>旅費交通費（設計）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</si>
  <si>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</si>
  <si>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</si>
  <si>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その他
_x000d_</t>
  </si>
  <si>
    <t>電子納品版業務報告書作成
_x000d_1,Ａ－４,300,5㎝,2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</si>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</sst>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+G12+G20+G28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0">
        <f>+G18+G19</f>
        <v>0</v>
      </c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20</v>
      </c>
      <c r="F18" s="19">
        <v>2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20</v>
      </c>
      <c r="F19" s="19">
        <v>3</v>
      </c>
      <c r="G19" s="26"/>
      <c r="H19" s="21"/>
      <c r="I19" s="22">
        <v>10</v>
      </c>
      <c r="J19" s="22">
        <v>4</v>
      </c>
    </row>
    <row r="20" ht="42" customHeight="1">
      <c r="A20" s="15" t="s">
        <v>22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1</v>
      </c>
    </row>
    <row r="21" ht="42" customHeight="1">
      <c r="A21" s="23"/>
      <c r="B21" s="16" t="s">
        <v>22</v>
      </c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2</v>
      </c>
    </row>
    <row r="22" ht="42" customHeight="1">
      <c r="A22" s="23"/>
      <c r="B22" s="24"/>
      <c r="C22" s="16" t="s">
        <v>22</v>
      </c>
      <c r="D22" s="17"/>
      <c r="E22" s="18" t="s">
        <v>13</v>
      </c>
      <c r="F22" s="19">
        <v>1</v>
      </c>
      <c r="G22" s="20">
        <f>+G23+G26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23</v>
      </c>
      <c r="E23" s="18" t="s">
        <v>13</v>
      </c>
      <c r="F23" s="19">
        <v>1</v>
      </c>
      <c r="G23" s="20">
        <f>+G24+G25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24</v>
      </c>
      <c r="E24" s="18" t="s">
        <v>20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25</v>
      </c>
      <c r="E25" s="18" t="s">
        <v>20</v>
      </c>
      <c r="F25" s="19">
        <v>3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26</v>
      </c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27</v>
      </c>
      <c r="E27" s="18" t="s">
        <v>13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15" t="s">
        <v>28</v>
      </c>
      <c r="B28" s="16"/>
      <c r="C28" s="16"/>
      <c r="D28" s="17"/>
      <c r="E28" s="18" t="s">
        <v>13</v>
      </c>
      <c r="F28" s="19">
        <v>1</v>
      </c>
      <c r="G28" s="26"/>
      <c r="H28" s="21"/>
      <c r="I28" s="22">
        <v>19</v>
      </c>
      <c r="J28" s="22"/>
    </row>
    <row r="29" ht="42" customHeight="1">
      <c r="A29" s="15" t="s">
        <v>29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/>
    </row>
    <row r="30" ht="42" customHeight="1">
      <c r="A30" s="15" t="s">
        <v>30</v>
      </c>
      <c r="B30" s="16"/>
      <c r="C30" s="16"/>
      <c r="D30" s="17"/>
      <c r="E30" s="18" t="s">
        <v>13</v>
      </c>
      <c r="F30" s="19">
        <v>1</v>
      </c>
      <c r="G30" s="26"/>
      <c r="H30" s="21"/>
      <c r="I30" s="22">
        <v>21</v>
      </c>
      <c r="J30" s="22">
        <v>220</v>
      </c>
    </row>
    <row r="31" ht="42" customHeight="1">
      <c r="A31" s="15" t="s">
        <v>31</v>
      </c>
      <c r="B31" s="16"/>
      <c r="C31" s="16"/>
      <c r="D31" s="17"/>
      <c r="E31" s="18" t="s">
        <v>13</v>
      </c>
      <c r="F31" s="19">
        <v>1</v>
      </c>
      <c r="G31" s="20">
        <f>+G10+G30</f>
        <v>0</v>
      </c>
      <c r="H31" s="21"/>
      <c r="I31" s="22">
        <v>22</v>
      </c>
      <c r="J31" s="22">
        <v>30</v>
      </c>
    </row>
    <row r="32" ht="42" customHeight="1">
      <c r="A32" s="27" t="s">
        <v>32</v>
      </c>
      <c r="B32" s="28"/>
      <c r="C32" s="28"/>
      <c r="D32" s="29"/>
      <c r="E32" s="30" t="s">
        <v>33</v>
      </c>
      <c r="F32" s="31" t="s">
        <v>33</v>
      </c>
      <c r="G32" s="32">
        <f>G31</f>
        <v>0</v>
      </c>
      <c r="I32" s="33">
        <v>23</v>
      </c>
      <c r="J32" s="33">
        <v>90</v>
      </c>
    </row>
    <row r="33" ht="42" customHeight="1"/>
    <row r="34" ht="42" customHeight="1"/>
    <row r="35" ht="13.2"/>
    <row r="36" ht="13.2"/>
    <row r="37" ht="13.2"/>
    <row r="38" ht="13.2"/>
    <row r="43" ht="13.2"/>
    <row r="44" ht="13.2"/>
    <row r="45" ht="13.2"/>
  </sheetData>
  <sheetProtection sheet="1" objects="1" scenarios="1" spinCount="100000" saltValue="KRngYmmwo/4LJEDhyeHbOWErsDDU3mu2WTH4HPqpdLtTs35MHGNxa16OQXIEI/YUq1WNqKfm+9qMTMUYBktVYg==" hashValue="57na2/BsyokEQMYwDwgVX1xePOTpMA6pBjZxZFZ6XPXIOcPeooT4Sv1znm/jFTQt+HaeeqL10fp/iTb3d88pXw==" algorithmName="SHA-512" password="FD80"/>
  <mergeCells count="19">
    <mergeCell ref="A32:D3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0:D20"/>
    <mergeCell ref="B21:D21"/>
    <mergeCell ref="C22:D22"/>
    <mergeCell ref="A28:D28"/>
    <mergeCell ref="A29:D29"/>
    <mergeCell ref="A30:D30"/>
    <mergeCell ref="A31:D3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itsuki ken</cp:lastModifiedBy>
  <cp:lastPrinted>2020-10-12T05:07:54Z</cp:lastPrinted>
  <dcterms:created xsi:type="dcterms:W3CDTF">2014-01-09T08:55:00Z</dcterms:created>
  <dcterms:modified xsi:type="dcterms:W3CDTF">2025-06-26T04:35:02Z</dcterms:modified>
</cp:coreProperties>
</file>